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spaceDESL\Publications\BIS\du BIS 176 au BIS 200\BIS_195_Interco_2025\"/>
    </mc:Choice>
  </mc:AlternateContent>
  <bookViews>
    <workbookView xWindow="-15" yWindow="-15" windowWidth="19440" windowHeight="7275"/>
  </bookViews>
  <sheets>
    <sheet name="Tab 1" sheetId="8" r:id="rId1"/>
    <sheet name="Carte 1 " sheetId="17" r:id="rId2"/>
    <sheet name="Carte 2" sheetId="12" r:id="rId3"/>
    <sheet name="Annexes (tab 2 à 5)" sheetId="16" r:id="rId4"/>
  </sheets>
  <calcPr calcId="162913"/>
</workbook>
</file>

<file path=xl/calcChain.xml><?xml version="1.0" encoding="utf-8"?>
<calcChain xmlns="http://schemas.openxmlformats.org/spreadsheetml/2006/main">
  <c r="G54" i="16" l="1"/>
  <c r="G53" i="16"/>
  <c r="G52" i="16"/>
  <c r="G51" i="16"/>
  <c r="G50" i="16"/>
  <c r="G49" i="16"/>
  <c r="G48" i="16"/>
</calcChain>
</file>

<file path=xl/sharedStrings.xml><?xml version="1.0" encoding="utf-8"?>
<sst xmlns="http://schemas.openxmlformats.org/spreadsheetml/2006/main" count="80" uniqueCount="59">
  <si>
    <t>Métropoles</t>
  </si>
  <si>
    <t>Métropole de Lyon</t>
  </si>
  <si>
    <t>Communautés urbaines (CU)</t>
  </si>
  <si>
    <t>Communautés d'agglomération (CA)</t>
  </si>
  <si>
    <t>Communautés de communes (CC)</t>
  </si>
  <si>
    <t>Syndicats mixtes</t>
  </si>
  <si>
    <t>Nombre d'EPCI à fiscalité propre</t>
  </si>
  <si>
    <t>Nombre de communes isolées</t>
  </si>
  <si>
    <t>Syndicats intercommunaux à vocation unique (SIVU)</t>
  </si>
  <si>
    <t>Syndicats intercommunaux à vocation multiple (SIVOM)</t>
  </si>
  <si>
    <t>Source : DGCL, Banatic.</t>
  </si>
  <si>
    <t>Nombre total de communes</t>
  </si>
  <si>
    <t>(a) Y compris métropole de Lyon.</t>
  </si>
  <si>
    <t>Champ : France, y compris Mayotte.</t>
  </si>
  <si>
    <t>Ensemble</t>
  </si>
  <si>
    <t>Total</t>
  </si>
  <si>
    <t>Tableau 1  – Nombre de communes et d’EPCI à fiscalité propre</t>
  </si>
  <si>
    <r>
      <t>Au 1</t>
    </r>
    <r>
      <rPr>
        <b/>
        <vertAlign val="superscript"/>
        <sz val="9"/>
        <rFont val="Marianne"/>
        <family val="3"/>
      </rPr>
      <t>er</t>
    </r>
    <r>
      <rPr>
        <b/>
        <sz val="9"/>
        <rFont val="Marianne"/>
        <family val="3"/>
      </rPr>
      <t xml:space="preserve"> janvier</t>
    </r>
  </si>
  <si>
    <r>
      <t xml:space="preserve">Nombre de communes regroupées </t>
    </r>
    <r>
      <rPr>
        <b/>
        <vertAlign val="superscript"/>
        <sz val="9"/>
        <rFont val="Marianne"/>
        <family val="3"/>
      </rPr>
      <t>(a)</t>
    </r>
  </si>
  <si>
    <t>CU</t>
  </si>
  <si>
    <t>CA</t>
  </si>
  <si>
    <t>CC</t>
  </si>
  <si>
    <t>EPCI à FP</t>
  </si>
  <si>
    <t>FPU</t>
  </si>
  <si>
    <t>FA</t>
  </si>
  <si>
    <t>dont FPU</t>
  </si>
  <si>
    <t>de 5 000 à 15 000 habitants</t>
  </si>
  <si>
    <t>de 15 000 à 30 000 habitants</t>
  </si>
  <si>
    <t>de 30 000 à 50 000 habitants</t>
  </si>
  <si>
    <t>de 50 000 à 100 000 habitants</t>
  </si>
  <si>
    <t>de 100 000 à 300 000 habitants</t>
  </si>
  <si>
    <t>300 000 habitants et plus</t>
  </si>
  <si>
    <t>Nombre de communes regroupées</t>
  </si>
  <si>
    <r>
      <t>Population totale (en millions d'habitants)</t>
    </r>
    <r>
      <rPr>
        <vertAlign val="superscript"/>
        <sz val="9"/>
        <color theme="1"/>
        <rFont val="Marianne"/>
        <family val="3"/>
      </rPr>
      <t>(a)</t>
    </r>
  </si>
  <si>
    <t>Nombre de groupements comportant :</t>
  </si>
  <si>
    <t>moins de 5 000 habitants</t>
  </si>
  <si>
    <t>(en nombre moyen d'habitants par groupement)</t>
  </si>
  <si>
    <r>
      <t>Au 1</t>
    </r>
    <r>
      <rPr>
        <b/>
        <vertAlign val="superscript"/>
        <sz val="9"/>
        <color theme="1"/>
        <rFont val="Marianne"/>
        <family val="3"/>
      </rPr>
      <t>er</t>
    </r>
    <r>
      <rPr>
        <b/>
        <sz val="9"/>
        <color theme="1"/>
        <rFont val="Marianne"/>
        <family val="3"/>
      </rPr>
      <t xml:space="preserve"> janvier</t>
    </r>
  </si>
  <si>
    <t>Champ : France métropolitaine + DOM.
Source : DGCL, Banatic ; Insee, Recensement de la population.</t>
  </si>
  <si>
    <t>(en nombre moyen d'habitants par territoire)</t>
  </si>
  <si>
    <t>Etablissements publics territoriaux (EPT)</t>
  </si>
  <si>
    <t>Pôles métropolitains</t>
  </si>
  <si>
    <t>Pôles d'équilibre territorial et rural (PETR)</t>
  </si>
  <si>
    <t>1 428 062</t>
  </si>
  <si>
    <r>
      <t>Au 1</t>
    </r>
    <r>
      <rPr>
        <b/>
        <vertAlign val="superscript"/>
        <sz val="10"/>
        <rFont val="Arial"/>
        <family val="2"/>
      </rPr>
      <t>er</t>
    </r>
    <r>
      <rPr>
        <b/>
        <sz val="10"/>
        <rFont val="Arial"/>
        <family val="2"/>
      </rPr>
      <t xml:space="preserve"> janvier</t>
    </r>
  </si>
  <si>
    <t>Champ : France métropolitaine + DOM.</t>
  </si>
  <si>
    <r>
      <t>Tableau 3 - Population moyenne des groupements à fiscalité propre, par nature juridique</t>
    </r>
    <r>
      <rPr>
        <sz val="9.5"/>
        <color theme="1"/>
        <rFont val="Calibri"/>
        <family val="2"/>
      </rPr>
      <t> </t>
    </r>
  </si>
  <si>
    <t>Tableau 4 - Population moyenne des territoires appartenant au périmètre des syndicats, par nature juridique</t>
  </si>
  <si>
    <r>
      <t>Carte 1 - Communes nouvelles créées depuis 2011, selon leur population</t>
    </r>
    <r>
      <rPr>
        <vertAlign val="superscript"/>
        <sz val="10"/>
        <color theme="1"/>
        <rFont val="Marianne"/>
        <family val="3"/>
      </rPr>
      <t xml:space="preserve"> (a)</t>
    </r>
  </si>
  <si>
    <r>
      <t>Carte 2 – L’intercommunalité à fiscalité propre au 1</t>
    </r>
    <r>
      <rPr>
        <b/>
        <vertAlign val="superscript"/>
        <sz val="11"/>
        <color theme="1"/>
        <rFont val="Calibri"/>
        <family val="2"/>
        <scheme val="minor"/>
      </rPr>
      <t>er</t>
    </r>
    <r>
      <rPr>
        <b/>
        <sz val="11"/>
        <color theme="1"/>
        <rFont val="Calibri"/>
        <family val="2"/>
        <scheme val="minor"/>
      </rPr>
      <t xml:space="preserve"> janvier 2024</t>
    </r>
  </si>
  <si>
    <t>(a) Population municipale au 1er janvier 2024</t>
  </si>
  <si>
    <t>Tableau 5 - Nombre de syndicats</t>
  </si>
  <si>
    <t>Variation 2025-2024</t>
  </si>
  <si>
    <r>
      <t>Tableau 2 - Répartition des EPCI à fiscalité propre par taille démographique au 1</t>
    </r>
    <r>
      <rPr>
        <b/>
        <vertAlign val="superscript"/>
        <sz val="9.5"/>
        <color theme="1"/>
        <rFont val="Marianne"/>
        <family val="3"/>
      </rPr>
      <t>er</t>
    </r>
    <r>
      <rPr>
        <b/>
        <sz val="9.5"/>
        <color theme="1"/>
        <rFont val="Marianne"/>
        <family val="3"/>
      </rPr>
      <t xml:space="preserve"> janvier 2025</t>
    </r>
  </si>
  <si>
    <r>
      <t>34 871</t>
    </r>
    <r>
      <rPr>
        <vertAlign val="superscript"/>
        <sz val="9"/>
        <color theme="1"/>
        <rFont val="Marianne"/>
        <family val="3"/>
      </rPr>
      <t xml:space="preserve">(b) </t>
    </r>
  </si>
  <si>
    <r>
      <t>69,2</t>
    </r>
    <r>
      <rPr>
        <vertAlign val="superscript"/>
        <sz val="9"/>
        <color theme="1"/>
        <rFont val="Marianne"/>
        <family val="3"/>
      </rPr>
      <t xml:space="preserve">(b) </t>
    </r>
  </si>
  <si>
    <r>
      <t>30 418</t>
    </r>
    <r>
      <rPr>
        <i/>
        <vertAlign val="superscript"/>
        <sz val="9"/>
        <color theme="1"/>
        <rFont val="Marianne"/>
        <family val="3"/>
      </rPr>
      <t xml:space="preserve">(b) </t>
    </r>
  </si>
  <si>
    <r>
      <t>66,8</t>
    </r>
    <r>
      <rPr>
        <i/>
        <vertAlign val="superscript"/>
        <sz val="9"/>
        <color theme="1"/>
        <rFont val="Marianne"/>
        <family val="3"/>
      </rPr>
      <t xml:space="preserve">(b) </t>
    </r>
  </si>
  <si>
    <t>FPU : fiscalité professionnelle unique ; FA : fiscalité additionnelle.
(a) Population totale en vigueur en 2025 (millésimée 2022)
(b) Bien qu'elle soit une collectivité territoriale, la métropole de Lyon est ici prise en compte dans le nombre de communes et 
     dans le nombre d’habitants couverts par un EPCI à fiscalité propre car elle en exerce les compétences.
Champ : France métropolitaine + DOM.
Source : DGCL, Banatic ; Insee, Recensement de la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</si>
</sst>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0"/>
    <numFmt numFmtId="165" formatCode="\+\ 0;\-\ 0"/>
    <numFmt numFmtId="166" formatCode="_-* #,##0.00\ &quot;F&quot;_-;\-* #,##0.00\ &quot;F&quot;_-;_-* &quot;-&quot;??\ &quot;F&quot;_-;_-@_-"/>
    <numFmt numFmtId="167" formatCode="0.0%"/>
  </numFmts>
  <fonts count="41" x14ac:knownFonts="1">
    <font>
      <sz val="11"/>
      <color theme="1"/>
      <name val="Calibri"/>
      <family val="2"/>
      <scheme val="minor"/>
    </font>
    <font>
      <sz val="10"/>
      <name val="Arial"/>
      <family val="2"/>
    </font>
    <font>
      <b/>
      <sz val="11"/>
      <color theme="1"/>
      <name val="Calibri"/>
      <family val="2"/>
      <scheme val="minor"/>
    </font>
    <font>
      <b/>
      <vertAlign val="superscript"/>
      <sz val="11"/>
      <color theme="1"/>
      <name val="Calibri"/>
      <family val="2"/>
      <scheme val="minor"/>
    </font>
    <font>
      <i/>
      <sz val="8"/>
      <color theme="1"/>
      <name val="Marianne"/>
      <family val="3"/>
    </font>
    <font>
      <b/>
      <sz val="9"/>
      <name val="Marianne"/>
      <family val="3"/>
    </font>
    <font>
      <b/>
      <vertAlign val="superscript"/>
      <sz val="9"/>
      <name val="Marianne"/>
      <family val="3"/>
    </font>
    <font>
      <b/>
      <i/>
      <sz val="9"/>
      <name val="Marianne"/>
      <family val="3"/>
    </font>
    <font>
      <sz val="9"/>
      <name val="Marianne"/>
      <family val="3"/>
    </font>
    <font>
      <i/>
      <sz val="9"/>
      <name val="Marianne"/>
      <family val="3"/>
    </font>
    <font>
      <i/>
      <sz val="9"/>
      <color theme="1"/>
      <name val="Marianne"/>
      <family val="3"/>
    </font>
    <font>
      <sz val="9"/>
      <color theme="1"/>
      <name val="Marianne"/>
      <family val="3"/>
    </font>
    <font>
      <b/>
      <sz val="9"/>
      <color theme="1"/>
      <name val="Marianne"/>
      <family val="3"/>
    </font>
    <font>
      <sz val="10"/>
      <color theme="1"/>
      <name val="Calibri"/>
      <family val="2"/>
      <scheme val="minor"/>
    </font>
    <font>
      <i/>
      <vertAlign val="superscript"/>
      <sz val="9"/>
      <color theme="1"/>
      <name val="Marianne"/>
      <family val="3"/>
    </font>
    <font>
      <b/>
      <i/>
      <sz val="9"/>
      <color theme="1"/>
      <name val="Marianne"/>
      <family val="3"/>
    </font>
    <font>
      <sz val="8"/>
      <color rgb="FF000000"/>
      <name val="Bookman Old Style"/>
      <family val="1"/>
    </font>
    <font>
      <i/>
      <sz val="8"/>
      <color rgb="FF000000"/>
      <name val="Bookman Old Style"/>
      <family val="1"/>
    </font>
    <font>
      <b/>
      <sz val="9.5"/>
      <color theme="1"/>
      <name val="Marianne"/>
      <family val="3"/>
    </font>
    <font>
      <b/>
      <vertAlign val="superscript"/>
      <sz val="9.5"/>
      <color theme="1"/>
      <name val="Marianne"/>
      <family val="3"/>
    </font>
    <font>
      <vertAlign val="superscript"/>
      <sz val="9"/>
      <color theme="1"/>
      <name val="Marianne"/>
      <family val="3"/>
    </font>
    <font>
      <sz val="9.5"/>
      <color theme="1"/>
      <name val="Calibri"/>
      <family val="2"/>
    </font>
    <font>
      <i/>
      <sz val="9.5"/>
      <color theme="1"/>
      <name val="Marianne"/>
      <family val="3"/>
    </font>
    <font>
      <b/>
      <vertAlign val="superscript"/>
      <sz val="9"/>
      <color theme="1"/>
      <name val="Marianne"/>
      <family val="3"/>
    </font>
    <font>
      <sz val="8"/>
      <color theme="1"/>
      <name val="Marianne"/>
      <family val="3"/>
    </font>
    <font>
      <sz val="11"/>
      <color theme="1"/>
      <name val="Calibri"/>
      <family val="2"/>
      <scheme val="minor"/>
    </font>
    <font>
      <sz val="11"/>
      <color rgb="FFFF0000"/>
      <name val="Calibri"/>
      <family val="2"/>
      <scheme val="minor"/>
    </font>
    <font>
      <b/>
      <sz val="11"/>
      <name val="Arial"/>
      <family val="2"/>
    </font>
    <font>
      <b/>
      <sz val="12"/>
      <name val="Arial"/>
      <family val="2"/>
    </font>
    <font>
      <b/>
      <sz val="10"/>
      <name val="Arial"/>
      <family val="2"/>
    </font>
    <font>
      <b/>
      <vertAlign val="superscript"/>
      <sz val="10"/>
      <name val="Arial"/>
      <family val="2"/>
    </font>
    <font>
      <b/>
      <i/>
      <sz val="10"/>
      <name val="Arial"/>
      <family val="2"/>
    </font>
    <font>
      <i/>
      <sz val="10"/>
      <name val="Arial"/>
      <family val="2"/>
    </font>
    <font>
      <i/>
      <sz val="9"/>
      <name val="Arial"/>
      <family val="2"/>
    </font>
    <font>
      <b/>
      <sz val="10"/>
      <color rgb="FFFF0000"/>
      <name val="Arial"/>
      <family val="2"/>
    </font>
    <font>
      <i/>
      <sz val="7"/>
      <name val="Tahoma"/>
      <family val="2"/>
    </font>
    <font>
      <sz val="10"/>
      <color rgb="FFFF0000"/>
      <name val="Arial"/>
      <family val="2"/>
    </font>
    <font>
      <sz val="12"/>
      <name val="MS Sans Serif"/>
      <family val="2"/>
    </font>
    <font>
      <b/>
      <sz val="10"/>
      <color theme="1"/>
      <name val="Marianne"/>
      <family val="3"/>
    </font>
    <font>
      <vertAlign val="superscript"/>
      <sz val="10"/>
      <color theme="1"/>
      <name val="Marianne"/>
      <family val="3"/>
    </font>
    <font>
      <sz val="9.5"/>
      <color theme="1"/>
      <name val="Bookman Old Style"/>
      <family val="1"/>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DBE5F1"/>
        <bgColor indexed="64"/>
      </patternFill>
    </fill>
  </fills>
  <borders count="2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s>
  <cellStyleXfs count="7">
    <xf numFmtId="0" fontId="0" fillId="0" borderId="0"/>
    <xf numFmtId="0" fontId="1" fillId="0" borderId="0"/>
    <xf numFmtId="0" fontId="1" fillId="0" borderId="0"/>
    <xf numFmtId="44" fontId="25" fillId="0" borderId="0" applyFont="0" applyFill="0" applyBorder="0" applyAlignment="0" applyProtection="0"/>
    <xf numFmtId="9" fontId="25" fillId="0" borderId="0" applyFont="0" applyFill="0" applyBorder="0" applyAlignment="0" applyProtection="0"/>
    <xf numFmtId="0" fontId="1" fillId="0" borderId="0"/>
    <xf numFmtId="0" fontId="37" fillId="0" borderId="0"/>
  </cellStyleXfs>
  <cellXfs count="153">
    <xf numFmtId="0" fontId="0" fillId="0" borderId="0" xfId="0"/>
    <xf numFmtId="0" fontId="2" fillId="0" borderId="0" xfId="0" applyFont="1" applyAlignment="1">
      <alignment horizontal="left"/>
    </xf>
    <xf numFmtId="3" fontId="5" fillId="3" borderId="1" xfId="1" applyNumberFormat="1" applyFont="1" applyFill="1" applyBorder="1" applyAlignment="1">
      <alignment horizontal="left" vertical="center"/>
    </xf>
    <xf numFmtId="164" fontId="5" fillId="3" borderId="1" xfId="1" applyNumberFormat="1" applyFont="1" applyFill="1" applyBorder="1" applyAlignment="1">
      <alignment horizontal="center" vertical="center"/>
    </xf>
    <xf numFmtId="164" fontId="5" fillId="2" borderId="1" xfId="1" applyNumberFormat="1" applyFont="1" applyFill="1" applyBorder="1" applyAlignment="1">
      <alignment horizontal="center" vertical="center"/>
    </xf>
    <xf numFmtId="3" fontId="8" fillId="3" borderId="0" xfId="1" applyNumberFormat="1" applyFont="1" applyFill="1" applyBorder="1" applyAlignment="1"/>
    <xf numFmtId="164" fontId="8" fillId="3" borderId="0" xfId="1" quotePrefix="1" applyNumberFormat="1" applyFont="1" applyFill="1" applyBorder="1" applyAlignment="1">
      <alignment horizontal="right" indent="1"/>
    </xf>
    <xf numFmtId="3" fontId="8" fillId="2" borderId="0" xfId="1" applyNumberFormat="1" applyFont="1" applyFill="1" applyBorder="1" applyAlignment="1">
      <alignment horizontal="right" indent="1"/>
    </xf>
    <xf numFmtId="3" fontId="8" fillId="3" borderId="0" xfId="1" applyNumberFormat="1" applyFont="1" applyFill="1" applyBorder="1" applyAlignment="1">
      <alignment horizontal="right" indent="1"/>
    </xf>
    <xf numFmtId="3" fontId="5" fillId="3" borderId="3" xfId="1" applyNumberFormat="1" applyFont="1" applyFill="1" applyBorder="1" applyAlignment="1">
      <alignment vertical="center" wrapText="1"/>
    </xf>
    <xf numFmtId="3" fontId="5" fillId="3" borderId="3" xfId="1" applyNumberFormat="1" applyFont="1" applyFill="1" applyBorder="1" applyAlignment="1">
      <alignment horizontal="right" indent="1"/>
    </xf>
    <xf numFmtId="3" fontId="5" fillId="2" borderId="3" xfId="1" applyNumberFormat="1" applyFont="1" applyFill="1" applyBorder="1" applyAlignment="1">
      <alignment horizontal="right" indent="1"/>
    </xf>
    <xf numFmtId="3" fontId="8" fillId="3" borderId="1" xfId="1" applyNumberFormat="1" applyFont="1" applyFill="1" applyBorder="1" applyAlignment="1"/>
    <xf numFmtId="164" fontId="8" fillId="3" borderId="1" xfId="1" quotePrefix="1" applyNumberFormat="1" applyFont="1" applyFill="1" applyBorder="1" applyAlignment="1">
      <alignment horizontal="right" indent="1"/>
    </xf>
    <xf numFmtId="3" fontId="8" fillId="2" borderId="1" xfId="1" applyNumberFormat="1" applyFont="1" applyFill="1" applyBorder="1" applyAlignment="1">
      <alignment horizontal="right" indent="1"/>
    </xf>
    <xf numFmtId="164" fontId="8" fillId="3" borderId="1" xfId="1" applyNumberFormat="1" applyFont="1" applyFill="1" applyBorder="1" applyAlignment="1">
      <alignment horizontal="right" indent="1"/>
    </xf>
    <xf numFmtId="3" fontId="5" fillId="3" borderId="3" xfId="1" applyNumberFormat="1" applyFont="1" applyFill="1" applyBorder="1" applyAlignment="1">
      <alignment horizontal="right" vertical="center" indent="1"/>
    </xf>
    <xf numFmtId="3" fontId="5" fillId="2" borderId="3" xfId="1" applyNumberFormat="1" applyFont="1" applyFill="1" applyBorder="1" applyAlignment="1">
      <alignment horizontal="right" vertical="center" indent="1"/>
    </xf>
    <xf numFmtId="3" fontId="5" fillId="3" borderId="0" xfId="1" applyNumberFormat="1" applyFont="1" applyFill="1" applyBorder="1" applyAlignment="1">
      <alignment vertical="center"/>
    </xf>
    <xf numFmtId="3" fontId="5" fillId="3" borderId="0" xfId="1" applyNumberFormat="1" applyFont="1" applyFill="1" applyBorder="1" applyAlignment="1">
      <alignment horizontal="right" vertical="center" indent="1"/>
    </xf>
    <xf numFmtId="3" fontId="5" fillId="2" borderId="0" xfId="1" applyNumberFormat="1" applyFont="1" applyFill="1" applyBorder="1" applyAlignment="1">
      <alignment horizontal="right" vertical="center" indent="1"/>
    </xf>
    <xf numFmtId="3" fontId="5" fillId="3" borderId="2" xfId="1" applyNumberFormat="1" applyFont="1" applyFill="1" applyBorder="1" applyAlignment="1">
      <alignment vertical="center" wrapText="1"/>
    </xf>
    <xf numFmtId="3" fontId="5" fillId="3" borderId="2" xfId="1" applyNumberFormat="1" applyFont="1" applyFill="1" applyBorder="1" applyAlignment="1">
      <alignment horizontal="right" vertical="center" indent="1"/>
    </xf>
    <xf numFmtId="3" fontId="5" fillId="2" borderId="2" xfId="1" applyNumberFormat="1" applyFont="1" applyFill="1" applyBorder="1" applyAlignment="1">
      <alignment horizontal="right" vertical="center" indent="1"/>
    </xf>
    <xf numFmtId="0" fontId="10" fillId="0" borderId="0" xfId="0" applyFont="1" applyAlignment="1">
      <alignment horizontal="justify"/>
    </xf>
    <xf numFmtId="0" fontId="11" fillId="0" borderId="0" xfId="0" applyFont="1"/>
    <xf numFmtId="0" fontId="10" fillId="0" borderId="0" xfId="0" applyFont="1"/>
    <xf numFmtId="0" fontId="11" fillId="4" borderId="0" xfId="0" applyFont="1" applyFill="1" applyAlignment="1">
      <alignment vertical="center"/>
    </xf>
    <xf numFmtId="0" fontId="12" fillId="5" borderId="9" xfId="0" applyFont="1" applyFill="1" applyBorder="1" applyAlignment="1">
      <alignment horizontal="right" vertical="center" indent="1"/>
    </xf>
    <xf numFmtId="0" fontId="18" fillId="0" borderId="0" xfId="0" applyFont="1" applyAlignment="1">
      <alignment vertical="center"/>
    </xf>
    <xf numFmtId="0" fontId="11" fillId="4" borderId="0" xfId="0" applyFont="1" applyFill="1" applyBorder="1" applyAlignment="1">
      <alignment vertical="center"/>
    </xf>
    <xf numFmtId="0" fontId="11" fillId="4" borderId="0" xfId="0" applyFont="1" applyFill="1" applyBorder="1" applyAlignment="1">
      <alignment horizontal="right" vertical="center" indent="1"/>
    </xf>
    <xf numFmtId="0" fontId="11" fillId="5" borderId="0" xfId="0" applyFont="1" applyFill="1" applyBorder="1" applyAlignment="1">
      <alignment vertical="center"/>
    </xf>
    <xf numFmtId="0" fontId="11" fillId="5" borderId="0" xfId="0" applyFont="1" applyFill="1" applyBorder="1" applyAlignment="1">
      <alignment horizontal="right" vertical="center" indent="1"/>
    </xf>
    <xf numFmtId="0" fontId="11" fillId="4" borderId="22" xfId="0" applyFont="1" applyFill="1" applyBorder="1" applyAlignment="1">
      <alignment horizontal="right" vertical="center" indent="1"/>
    </xf>
    <xf numFmtId="0" fontId="11" fillId="5" borderId="22" xfId="0" applyFont="1" applyFill="1" applyBorder="1" applyAlignment="1">
      <alignment horizontal="right" vertical="center" indent="1"/>
    </xf>
    <xf numFmtId="0" fontId="12" fillId="5" borderId="13" xfId="0" applyFont="1" applyFill="1" applyBorder="1" applyAlignment="1">
      <alignment vertical="center"/>
    </xf>
    <xf numFmtId="0" fontId="12" fillId="5" borderId="24" xfId="0" applyFont="1" applyFill="1" applyBorder="1" applyAlignment="1">
      <alignment horizontal="right" vertical="center" indent="1"/>
    </xf>
    <xf numFmtId="0" fontId="12" fillId="5" borderId="13" xfId="0" applyFont="1" applyFill="1" applyBorder="1" applyAlignment="1">
      <alignment horizontal="right" vertical="center" indent="1"/>
    </xf>
    <xf numFmtId="0" fontId="12" fillId="4" borderId="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1" fillId="5" borderId="1" xfId="0" applyFont="1" applyFill="1" applyBorder="1" applyAlignment="1">
      <alignment vertical="center" wrapText="1"/>
    </xf>
    <xf numFmtId="0" fontId="11" fillId="5" borderId="8" xfId="0" applyFont="1" applyFill="1" applyBorder="1" applyAlignment="1">
      <alignment horizontal="right" vertical="center" indent="1"/>
    </xf>
    <xf numFmtId="0" fontId="11" fillId="5" borderId="1" xfId="0" applyFont="1" applyFill="1" applyBorder="1" applyAlignment="1">
      <alignment horizontal="right" vertical="center" indent="1"/>
    </xf>
    <xf numFmtId="0" fontId="11" fillId="4" borderId="14" xfId="0" applyFont="1" applyFill="1" applyBorder="1" applyAlignment="1">
      <alignment vertical="center" wrapText="1"/>
    </xf>
    <xf numFmtId="0" fontId="11" fillId="4" borderId="23" xfId="0" applyFont="1" applyFill="1" applyBorder="1" applyAlignment="1">
      <alignment horizontal="right" vertical="center" indent="1"/>
    </xf>
    <xf numFmtId="0" fontId="11" fillId="4" borderId="14" xfId="0" applyFont="1" applyFill="1" applyBorder="1" applyAlignment="1">
      <alignment horizontal="right" vertical="center"/>
    </xf>
    <xf numFmtId="3" fontId="11" fillId="4" borderId="23" xfId="0" applyNumberFormat="1" applyFont="1" applyFill="1" applyBorder="1" applyAlignment="1">
      <alignment horizontal="right" vertical="center"/>
    </xf>
    <xf numFmtId="0" fontId="12" fillId="0" borderId="9" xfId="0" applyFont="1" applyBorder="1" applyAlignment="1">
      <alignment vertical="center"/>
    </xf>
    <xf numFmtId="0" fontId="11" fillId="4" borderId="11" xfId="0" applyFont="1" applyFill="1" applyBorder="1" applyAlignment="1">
      <alignment vertical="center"/>
    </xf>
    <xf numFmtId="0" fontId="22" fillId="0" borderId="0" xfId="0" applyFont="1"/>
    <xf numFmtId="0" fontId="11" fillId="4" borderId="9" xfId="0" applyFont="1" applyFill="1" applyBorder="1" applyAlignment="1">
      <alignment vertical="center"/>
    </xf>
    <xf numFmtId="0" fontId="16" fillId="0" borderId="0" xfId="0" applyFont="1" applyFill="1" applyAlignment="1">
      <alignment vertical="center"/>
    </xf>
    <xf numFmtId="0" fontId="0" fillId="0" borderId="0" xfId="0" applyFill="1"/>
    <xf numFmtId="0" fontId="17" fillId="0" borderId="0" xfId="0" applyFont="1" applyFill="1" applyAlignment="1">
      <alignment vertical="center"/>
    </xf>
    <xf numFmtId="0" fontId="18" fillId="0" borderId="0" xfId="0" applyFont="1" applyFill="1" applyAlignment="1">
      <alignment vertical="center"/>
    </xf>
    <xf numFmtId="0" fontId="4" fillId="0" borderId="0" xfId="0" applyFont="1" applyFill="1" applyAlignment="1">
      <alignment vertical="center" wrapText="1"/>
    </xf>
    <xf numFmtId="0" fontId="22" fillId="0" borderId="0" xfId="0" applyFont="1" applyFill="1" applyAlignment="1">
      <alignment vertical="center"/>
    </xf>
    <xf numFmtId="0" fontId="4" fillId="0" borderId="0" xfId="0" applyFont="1" applyFill="1" applyAlignment="1">
      <alignment vertical="center"/>
    </xf>
    <xf numFmtId="0" fontId="13" fillId="0" borderId="0" xfId="0" applyFont="1" applyFill="1" applyAlignment="1">
      <alignment vertical="center"/>
    </xf>
    <xf numFmtId="0" fontId="24" fillId="0" borderId="0" xfId="0" applyFont="1" applyAlignment="1">
      <alignment wrapText="1"/>
    </xf>
    <xf numFmtId="0" fontId="4" fillId="0" borderId="0" xfId="0" applyFont="1" applyFill="1" applyAlignment="1">
      <alignment horizontal="left" vertical="center" wrapText="1"/>
    </xf>
    <xf numFmtId="164" fontId="7" fillId="2" borderId="4" xfId="1" applyNumberFormat="1" applyFont="1" applyFill="1" applyBorder="1" applyAlignment="1">
      <alignment horizontal="center" wrapText="1"/>
    </xf>
    <xf numFmtId="165" fontId="9" fillId="2" borderId="5" xfId="1" quotePrefix="1" applyNumberFormat="1" applyFont="1" applyFill="1" applyBorder="1" applyAlignment="1">
      <alignment horizontal="right" indent="2"/>
    </xf>
    <xf numFmtId="165" fontId="9" fillId="2" borderId="5" xfId="1" applyNumberFormat="1" applyFont="1" applyFill="1" applyBorder="1" applyAlignment="1">
      <alignment horizontal="right" indent="2"/>
    </xf>
    <xf numFmtId="165" fontId="7" fillId="2" borderId="6" xfId="1" applyNumberFormat="1" applyFont="1" applyFill="1" applyBorder="1" applyAlignment="1">
      <alignment horizontal="right" indent="2"/>
    </xf>
    <xf numFmtId="165" fontId="9" fillId="2" borderId="4" xfId="1" applyNumberFormat="1" applyFont="1" applyFill="1" applyBorder="1" applyAlignment="1">
      <alignment horizontal="right" indent="2"/>
    </xf>
    <xf numFmtId="165" fontId="7" fillId="2" borderId="6" xfId="1" applyNumberFormat="1" applyFont="1" applyFill="1" applyBorder="1" applyAlignment="1">
      <alignment horizontal="right" vertical="center" indent="2"/>
    </xf>
    <xf numFmtId="165" fontId="7" fillId="2" borderId="5" xfId="1" applyNumberFormat="1" applyFont="1" applyFill="1" applyBorder="1" applyAlignment="1">
      <alignment horizontal="right" vertical="center" indent="2"/>
    </xf>
    <xf numFmtId="165" fontId="7" fillId="2" borderId="7" xfId="1" applyNumberFormat="1" applyFont="1" applyFill="1" applyBorder="1" applyAlignment="1">
      <alignment horizontal="right" vertical="center" indent="2"/>
    </xf>
    <xf numFmtId="0" fontId="12" fillId="0" borderId="9" xfId="0" applyFont="1" applyFill="1" applyBorder="1" applyAlignment="1">
      <alignment horizontal="right" vertical="center" indent="1"/>
    </xf>
    <xf numFmtId="0" fontId="12" fillId="5" borderId="25" xfId="0" applyFont="1" applyFill="1" applyBorder="1" applyAlignment="1">
      <alignment horizontal="right" vertical="center" indent="1"/>
    </xf>
    <xf numFmtId="0" fontId="27" fillId="3" borderId="0" xfId="1" applyFont="1" applyFill="1" applyBorder="1" applyAlignment="1">
      <alignment horizontal="left" vertical="center"/>
    </xf>
    <xf numFmtId="0" fontId="28" fillId="3" borderId="0" xfId="1" applyFont="1" applyFill="1" applyBorder="1" applyAlignment="1">
      <alignment horizontal="left" vertical="center" wrapText="1"/>
    </xf>
    <xf numFmtId="0" fontId="25" fillId="3" borderId="0" xfId="1" applyFont="1" applyFill="1" applyAlignment="1">
      <alignment vertical="center"/>
    </xf>
    <xf numFmtId="0" fontId="26" fillId="3" borderId="0" xfId="1" applyFont="1" applyFill="1" applyAlignment="1">
      <alignment vertical="center"/>
    </xf>
    <xf numFmtId="3" fontId="29" fillId="3" borderId="1" xfId="1" applyNumberFormat="1" applyFont="1" applyFill="1" applyBorder="1" applyAlignment="1">
      <alignment horizontal="right" vertical="center"/>
    </xf>
    <xf numFmtId="164" fontId="29" fillId="3" borderId="1" xfId="1" applyNumberFormat="1" applyFont="1" applyFill="1" applyBorder="1" applyAlignment="1">
      <alignment horizontal="right" vertical="center" indent="1"/>
    </xf>
    <xf numFmtId="164" fontId="29" fillId="2" borderId="1" xfId="1" applyNumberFormat="1" applyFont="1" applyFill="1" applyBorder="1" applyAlignment="1">
      <alignment horizontal="right" vertical="center" indent="1"/>
    </xf>
    <xf numFmtId="164" fontId="31" fillId="3" borderId="1" xfId="1" applyNumberFormat="1" applyFont="1" applyFill="1" applyBorder="1" applyAlignment="1">
      <alignment horizontal="right" vertical="center" wrapText="1" indent="1"/>
    </xf>
    <xf numFmtId="3" fontId="1" fillId="3" borderId="0" xfId="1" applyNumberFormat="1" applyFont="1" applyFill="1" applyBorder="1" applyAlignment="1">
      <alignment horizontal="left"/>
    </xf>
    <xf numFmtId="3" fontId="1" fillId="3" borderId="0" xfId="1" applyNumberFormat="1" applyFont="1" applyFill="1" applyBorder="1" applyAlignment="1">
      <alignment horizontal="right" vertical="center" indent="1"/>
    </xf>
    <xf numFmtId="3" fontId="1" fillId="2" borderId="0" xfId="1" applyNumberFormat="1" applyFont="1" applyFill="1" applyAlignment="1">
      <alignment horizontal="right" vertical="center" indent="1"/>
    </xf>
    <xf numFmtId="165" fontId="32" fillId="3" borderId="0" xfId="1" applyNumberFormat="1" applyFont="1" applyFill="1" applyBorder="1" applyAlignment="1">
      <alignment horizontal="right" indent="2"/>
    </xf>
    <xf numFmtId="166" fontId="29" fillId="3" borderId="1" xfId="3" applyNumberFormat="1" applyFont="1" applyFill="1" applyBorder="1" applyAlignment="1">
      <alignment horizontal="left" vertical="center" wrapText="1"/>
    </xf>
    <xf numFmtId="3" fontId="29" fillId="3" borderId="1" xfId="1" applyNumberFormat="1" applyFont="1" applyFill="1" applyBorder="1" applyAlignment="1">
      <alignment horizontal="right" indent="1"/>
    </xf>
    <xf numFmtId="3" fontId="29" fillId="2" borderId="1" xfId="1" applyNumberFormat="1" applyFont="1" applyFill="1" applyBorder="1" applyAlignment="1">
      <alignment horizontal="right" indent="1"/>
    </xf>
    <xf numFmtId="165" fontId="31" fillId="3" borderId="1" xfId="1" applyNumberFormat="1" applyFont="1" applyFill="1" applyBorder="1" applyAlignment="1">
      <alignment horizontal="right" indent="2"/>
    </xf>
    <xf numFmtId="3" fontId="33" fillId="3" borderId="0" xfId="1" applyNumberFormat="1" applyFont="1" applyFill="1" applyAlignment="1">
      <alignment vertical="center"/>
    </xf>
    <xf numFmtId="3" fontId="34" fillId="3" borderId="0" xfId="1" applyNumberFormat="1" applyFont="1" applyFill="1" applyAlignment="1">
      <alignment horizontal="justify" vertical="center" wrapText="1"/>
    </xf>
    <xf numFmtId="167" fontId="0" fillId="3" borderId="0" xfId="4" applyNumberFormat="1" applyFont="1" applyFill="1" applyAlignment="1">
      <alignment vertical="center"/>
    </xf>
    <xf numFmtId="0" fontId="25" fillId="0" borderId="0" xfId="1" applyFont="1" applyFill="1" applyAlignment="1">
      <alignment vertical="center"/>
    </xf>
    <xf numFmtId="3" fontId="33" fillId="3" borderId="0" xfId="5" applyNumberFormat="1" applyFont="1" applyFill="1" applyAlignment="1">
      <alignment horizontal="left"/>
    </xf>
    <xf numFmtId="3" fontId="35" fillId="3" borderId="0" xfId="1" applyNumberFormat="1" applyFont="1" applyFill="1" applyBorder="1" applyAlignment="1">
      <alignment vertical="center" wrapText="1"/>
    </xf>
    <xf numFmtId="0" fontId="1" fillId="3" borderId="0" xfId="1" applyFont="1" applyFill="1" applyAlignment="1">
      <alignment horizontal="justify" vertical="center" wrapText="1"/>
    </xf>
    <xf numFmtId="0" fontId="36" fillId="3" borderId="0" xfId="1" applyFont="1" applyFill="1" applyAlignment="1">
      <alignment horizontal="justify" vertical="center" wrapText="1"/>
    </xf>
    <xf numFmtId="0" fontId="33" fillId="3" borderId="0" xfId="6" applyFont="1" applyFill="1" applyAlignment="1">
      <alignment vertical="center"/>
    </xf>
    <xf numFmtId="0" fontId="38" fillId="0" borderId="0" xfId="0" applyFont="1" applyAlignment="1">
      <alignment horizontal="left" vertical="center"/>
    </xf>
    <xf numFmtId="0" fontId="40" fillId="0" borderId="0" xfId="0" applyFont="1" applyAlignment="1">
      <alignment horizontal="left" vertical="center"/>
    </xf>
    <xf numFmtId="0" fontId="40" fillId="0" borderId="0" xfId="0" applyFont="1" applyAlignment="1"/>
    <xf numFmtId="0" fontId="12" fillId="4" borderId="6" xfId="0" applyFont="1" applyFill="1" applyBorder="1" applyAlignment="1">
      <alignment vertical="center"/>
    </xf>
    <xf numFmtId="0" fontId="11" fillId="4" borderId="17" xfId="0" applyFont="1" applyFill="1" applyBorder="1" applyAlignment="1">
      <alignment horizontal="center" vertical="center"/>
    </xf>
    <xf numFmtId="0" fontId="11" fillId="5" borderId="17" xfId="0" applyFont="1" applyFill="1" applyBorder="1" applyAlignment="1">
      <alignment horizontal="center" vertical="center"/>
    </xf>
    <xf numFmtId="0" fontId="12" fillId="5" borderId="16" xfId="0" applyFont="1" applyFill="1" applyBorder="1" applyAlignment="1">
      <alignment horizontal="center" vertical="center"/>
    </xf>
    <xf numFmtId="3" fontId="11" fillId="4" borderId="18" xfId="0" applyNumberFormat="1" applyFont="1" applyFill="1" applyBorder="1" applyAlignment="1">
      <alignment horizontal="center" vertical="center"/>
    </xf>
    <xf numFmtId="0" fontId="11" fillId="5" borderId="15" xfId="0" applyFont="1" applyFill="1" applyBorder="1" applyAlignment="1">
      <alignment horizontal="center" vertical="center"/>
    </xf>
    <xf numFmtId="0" fontId="12" fillId="4" borderId="0" xfId="0" applyFont="1" applyFill="1" applyBorder="1" applyAlignment="1">
      <alignment horizontal="center" vertical="center"/>
    </xf>
    <xf numFmtId="0" fontId="12" fillId="5" borderId="0" xfId="0" applyFont="1" applyFill="1" applyBorder="1" applyAlignment="1">
      <alignment horizontal="center" vertical="center"/>
    </xf>
    <xf numFmtId="3" fontId="12" fillId="5" borderId="13" xfId="0" applyNumberFormat="1" applyFont="1" applyFill="1" applyBorder="1" applyAlignment="1">
      <alignment horizontal="center" vertical="center"/>
    </xf>
    <xf numFmtId="0" fontId="11" fillId="4" borderId="14" xfId="0" applyFont="1" applyFill="1" applyBorder="1" applyAlignment="1">
      <alignment horizontal="center" vertical="center"/>
    </xf>
    <xf numFmtId="0" fontId="11" fillId="5" borderId="1" xfId="0" applyFont="1" applyFill="1" applyBorder="1" applyAlignment="1">
      <alignment horizontal="center" vertical="center"/>
    </xf>
    <xf numFmtId="0" fontId="10" fillId="4" borderId="17" xfId="0" applyFont="1" applyFill="1" applyBorder="1" applyAlignment="1">
      <alignment horizontal="center" vertical="center"/>
    </xf>
    <xf numFmtId="0" fontId="10" fillId="5" borderId="17" xfId="0" applyFont="1" applyFill="1" applyBorder="1" applyAlignment="1">
      <alignment horizontal="center" vertical="center"/>
    </xf>
    <xf numFmtId="3" fontId="15" fillId="5" borderId="16" xfId="0" applyNumberFormat="1" applyFont="1" applyFill="1" applyBorder="1" applyAlignment="1">
      <alignment horizontal="center" vertical="center"/>
    </xf>
    <xf numFmtId="0" fontId="10" fillId="4" borderId="18" xfId="0" applyFont="1" applyFill="1" applyBorder="1" applyAlignment="1">
      <alignment horizontal="center" vertical="center"/>
    </xf>
    <xf numFmtId="0" fontId="10" fillId="5" borderId="15" xfId="0" applyFont="1" applyFill="1" applyBorder="1" applyAlignment="1">
      <alignment horizontal="center" vertical="center"/>
    </xf>
    <xf numFmtId="3" fontId="11" fillId="0" borderId="0" xfId="0" applyNumberFormat="1" applyFont="1" applyFill="1" applyBorder="1" applyAlignment="1">
      <alignment horizontal="center" vertical="center"/>
    </xf>
    <xf numFmtId="3" fontId="11" fillId="5" borderId="0" xfId="0" applyNumberFormat="1" applyFont="1" applyFill="1" applyBorder="1" applyAlignment="1">
      <alignment horizontal="center" vertical="center"/>
    </xf>
    <xf numFmtId="3" fontId="11" fillId="5" borderId="17" xfId="0" applyNumberFormat="1" applyFont="1" applyFill="1" applyBorder="1" applyAlignment="1">
      <alignment horizontal="center" vertical="center"/>
    </xf>
    <xf numFmtId="3" fontId="11" fillId="0" borderId="11" xfId="0" applyNumberFormat="1" applyFont="1" applyFill="1" applyBorder="1" applyAlignment="1">
      <alignment horizontal="center" vertical="center"/>
    </xf>
    <xf numFmtId="3" fontId="11" fillId="5" borderId="11" xfId="0" applyNumberFormat="1" applyFont="1" applyFill="1" applyBorder="1" applyAlignment="1">
      <alignment horizontal="center" vertical="center"/>
    </xf>
    <xf numFmtId="3" fontId="11" fillId="5" borderId="26" xfId="0" applyNumberFormat="1" applyFont="1" applyFill="1" applyBorder="1" applyAlignment="1">
      <alignment horizontal="center" vertical="center"/>
    </xf>
    <xf numFmtId="0" fontId="12" fillId="0" borderId="9"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wrapText="1"/>
    </xf>
    <xf numFmtId="3" fontId="11" fillId="0" borderId="0" xfId="0" applyNumberFormat="1" applyFont="1" applyFill="1" applyAlignment="1">
      <alignment horizontal="center" vertical="center"/>
    </xf>
    <xf numFmtId="3" fontId="11" fillId="2" borderId="0" xfId="0" applyNumberFormat="1" applyFont="1" applyFill="1" applyAlignment="1">
      <alignment horizontal="center" vertical="center"/>
    </xf>
    <xf numFmtId="3" fontId="11" fillId="2" borderId="12" xfId="0" applyNumberFormat="1" applyFont="1" applyFill="1" applyBorder="1" applyAlignment="1">
      <alignment horizontal="center" vertical="center" wrapText="1"/>
    </xf>
    <xf numFmtId="3" fontId="11" fillId="0" borderId="9"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10" xfId="0" applyNumberFormat="1" applyFont="1" applyFill="1" applyBorder="1" applyAlignment="1">
      <alignment horizontal="center" vertical="center" wrapText="1"/>
    </xf>
    <xf numFmtId="0" fontId="24" fillId="0" borderId="0" xfId="0" applyFont="1" applyAlignment="1">
      <alignment horizontal="left" wrapText="1"/>
    </xf>
    <xf numFmtId="0" fontId="13" fillId="0" borderId="0" xfId="0" applyFont="1" applyFill="1" applyAlignment="1">
      <alignment vertical="center"/>
    </xf>
    <xf numFmtId="0" fontId="4" fillId="0" borderId="0" xfId="0" applyFont="1" applyFill="1" applyAlignment="1">
      <alignment horizontal="left" vertical="center" wrapText="1"/>
    </xf>
    <xf numFmtId="0" fontId="11" fillId="5" borderId="1" xfId="0" applyFont="1" applyFill="1" applyBorder="1" applyAlignment="1">
      <alignment horizontal="center" vertical="center"/>
    </xf>
    <xf numFmtId="0" fontId="4" fillId="0" borderId="0" xfId="0" applyFont="1" applyFill="1" applyBorder="1" applyAlignment="1">
      <alignment vertical="center"/>
    </xf>
    <xf numFmtId="0" fontId="16" fillId="0" borderId="0" xfId="0" applyFont="1" applyFill="1" applyBorder="1" applyAlignment="1">
      <alignment vertical="center"/>
    </xf>
    <xf numFmtId="0" fontId="12" fillId="5" borderId="13" xfId="0" applyFont="1" applyFill="1" applyBorder="1" applyAlignment="1">
      <alignment horizontal="center" vertical="center"/>
    </xf>
    <xf numFmtId="3" fontId="11" fillId="4" borderId="14" xfId="0" applyNumberFormat="1" applyFont="1" applyFill="1" applyBorder="1" applyAlignment="1">
      <alignment horizontal="center" vertical="center"/>
    </xf>
    <xf numFmtId="0" fontId="11" fillId="5" borderId="0" xfId="0" applyFont="1" applyFill="1" applyBorder="1" applyAlignment="1">
      <alignment horizontal="center" vertical="center"/>
    </xf>
    <xf numFmtId="0" fontId="11" fillId="4" borderId="0" xfId="0" applyFont="1" applyFill="1" applyBorder="1" applyAlignment="1">
      <alignment horizontal="center" vertical="center"/>
    </xf>
    <xf numFmtId="0" fontId="10" fillId="4" borderId="3" xfId="0" applyFont="1" applyFill="1" applyBorder="1" applyAlignment="1">
      <alignment vertical="center" wrapText="1"/>
    </xf>
    <xf numFmtId="0" fontId="10" fillId="4" borderId="2" xfId="0" applyFont="1" applyFill="1" applyBorder="1" applyAlignment="1">
      <alignment vertical="center" wrapText="1"/>
    </xf>
    <xf numFmtId="0" fontId="12" fillId="4" borderId="20"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1" xfId="0" applyFont="1" applyFill="1" applyBorder="1" applyAlignment="1">
      <alignment horizontal="center" vertical="center" wrapText="1"/>
    </xf>
  </cellXfs>
  <cellStyles count="7">
    <cellStyle name="Monétaire" xfId="3" builtinId="4"/>
    <cellStyle name="Motif" xfId="1"/>
    <cellStyle name="Motif 2" xfId="2"/>
    <cellStyle name="Normal" xfId="0" builtinId="0"/>
    <cellStyle name="Normal_Chapitre_1.2 et 1.3" xfId="6"/>
    <cellStyle name="Normal_Rétro PO" xfId="5"/>
    <cellStyle name="Pourcentag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71411</xdr:colOff>
      <xdr:row>1</xdr:row>
      <xdr:rowOff>171449</xdr:rowOff>
    </xdr:from>
    <xdr:to>
      <xdr:col>7</xdr:col>
      <xdr:colOff>49493</xdr:colOff>
      <xdr:row>38</xdr:row>
      <xdr:rowOff>104774</xdr:rowOff>
    </xdr:to>
    <xdr:pic>
      <xdr:nvPicPr>
        <xdr:cNvPr id="4" name="Image 3"/>
        <xdr:cNvPicPr>
          <a:picLocks noChangeAspect="1"/>
        </xdr:cNvPicPr>
      </xdr:nvPicPr>
      <xdr:blipFill>
        <a:blip xmlns:r="http://schemas.openxmlformats.org/officeDocument/2006/relationships" r:embed="rId1"/>
        <a:stretch>
          <a:fillRect/>
        </a:stretch>
      </xdr:blipFill>
      <xdr:spPr>
        <a:xfrm>
          <a:off x="71411" y="361949"/>
          <a:ext cx="5312082" cy="6981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xdr:colOff>
      <xdr:row>4</xdr:row>
      <xdr:rowOff>2</xdr:rowOff>
    </xdr:from>
    <xdr:to>
      <xdr:col>6</xdr:col>
      <xdr:colOff>291157</xdr:colOff>
      <xdr:row>40</xdr:row>
      <xdr:rowOff>19050</xdr:rowOff>
    </xdr:to>
    <xdr:pic>
      <xdr:nvPicPr>
        <xdr:cNvPr id="3" name="Image 2"/>
        <xdr:cNvPicPr>
          <a:picLocks noChangeAspect="1"/>
        </xdr:cNvPicPr>
      </xdr:nvPicPr>
      <xdr:blipFill>
        <a:blip xmlns:r="http://schemas.openxmlformats.org/officeDocument/2006/relationships" r:embed="rId1"/>
        <a:stretch>
          <a:fillRect/>
        </a:stretch>
      </xdr:blipFill>
      <xdr:spPr>
        <a:xfrm>
          <a:off x="3" y="790577"/>
          <a:ext cx="4863154" cy="687704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tabSelected="1" workbookViewId="0">
      <selection activeCell="I9" sqref="I9"/>
    </sheetView>
  </sheetViews>
  <sheetFormatPr baseColWidth="10" defaultRowHeight="15" x14ac:dyDescent="0.25"/>
  <cols>
    <col min="1" max="1" width="37.7109375" customWidth="1"/>
    <col min="2" max="6" width="10" customWidth="1"/>
    <col min="7" max="7" width="11.7109375" customWidth="1"/>
  </cols>
  <sheetData>
    <row r="1" spans="1:7" x14ac:dyDescent="0.25">
      <c r="A1" s="1" t="s">
        <v>16</v>
      </c>
    </row>
    <row r="4" spans="1:7" ht="24.75" x14ac:dyDescent="0.25">
      <c r="A4" s="2" t="s">
        <v>17</v>
      </c>
      <c r="B4" s="3">
        <v>2021</v>
      </c>
      <c r="C4" s="4">
        <v>2022</v>
      </c>
      <c r="D4" s="3">
        <v>2023</v>
      </c>
      <c r="E4" s="4">
        <v>2024</v>
      </c>
      <c r="F4" s="3">
        <v>2025</v>
      </c>
      <c r="G4" s="64" t="s">
        <v>52</v>
      </c>
    </row>
    <row r="5" spans="1:7" x14ac:dyDescent="0.25">
      <c r="A5" s="5" t="s">
        <v>0</v>
      </c>
      <c r="B5" s="6">
        <v>21</v>
      </c>
      <c r="C5" s="7">
        <v>21</v>
      </c>
      <c r="D5" s="6">
        <v>21</v>
      </c>
      <c r="E5" s="7">
        <v>21</v>
      </c>
      <c r="F5" s="6">
        <v>21</v>
      </c>
      <c r="G5" s="65">
        <v>0</v>
      </c>
    </row>
    <row r="6" spans="1:7" x14ac:dyDescent="0.25">
      <c r="A6" s="5" t="s">
        <v>2</v>
      </c>
      <c r="B6" s="8">
        <v>14</v>
      </c>
      <c r="C6" s="7">
        <v>14</v>
      </c>
      <c r="D6" s="8">
        <v>14</v>
      </c>
      <c r="E6" s="7">
        <v>14</v>
      </c>
      <c r="F6" s="8">
        <v>14</v>
      </c>
      <c r="G6" s="65">
        <v>0</v>
      </c>
    </row>
    <row r="7" spans="1:7" x14ac:dyDescent="0.25">
      <c r="A7" s="5" t="s">
        <v>3</v>
      </c>
      <c r="B7" s="8">
        <v>223</v>
      </c>
      <c r="C7" s="7">
        <v>227</v>
      </c>
      <c r="D7" s="8">
        <v>227</v>
      </c>
      <c r="E7" s="7">
        <v>229</v>
      </c>
      <c r="F7" s="8">
        <v>230</v>
      </c>
      <c r="G7" s="66">
        <v>1</v>
      </c>
    </row>
    <row r="8" spans="1:7" x14ac:dyDescent="0.25">
      <c r="A8" s="5" t="s">
        <v>4</v>
      </c>
      <c r="B8" s="8">
        <v>995</v>
      </c>
      <c r="C8" s="7">
        <v>992</v>
      </c>
      <c r="D8" s="8">
        <v>992</v>
      </c>
      <c r="E8" s="7">
        <v>990</v>
      </c>
      <c r="F8" s="8">
        <v>989</v>
      </c>
      <c r="G8" s="66">
        <v>-1</v>
      </c>
    </row>
    <row r="9" spans="1:7" x14ac:dyDescent="0.25">
      <c r="A9" s="9" t="s">
        <v>6</v>
      </c>
      <c r="B9" s="10">
        <v>1253</v>
      </c>
      <c r="C9" s="11">
        <v>1254</v>
      </c>
      <c r="D9" s="10">
        <v>1254</v>
      </c>
      <c r="E9" s="11">
        <v>1254</v>
      </c>
      <c r="F9" s="10">
        <v>1254</v>
      </c>
      <c r="G9" s="67">
        <v>0</v>
      </c>
    </row>
    <row r="10" spans="1:7" x14ac:dyDescent="0.25">
      <c r="A10" s="12" t="s">
        <v>1</v>
      </c>
      <c r="B10" s="13">
        <v>1</v>
      </c>
      <c r="C10" s="14">
        <v>1</v>
      </c>
      <c r="D10" s="15">
        <v>1</v>
      </c>
      <c r="E10" s="14">
        <v>1</v>
      </c>
      <c r="F10" s="15">
        <v>1</v>
      </c>
      <c r="G10" s="68">
        <v>0</v>
      </c>
    </row>
    <row r="11" spans="1:7" ht="15.95" customHeight="1" x14ac:dyDescent="0.25">
      <c r="A11" s="9" t="s">
        <v>18</v>
      </c>
      <c r="B11" s="16">
        <v>34961</v>
      </c>
      <c r="C11" s="17">
        <v>34951</v>
      </c>
      <c r="D11" s="16">
        <v>34941</v>
      </c>
      <c r="E11" s="17">
        <v>34931</v>
      </c>
      <c r="F11" s="16">
        <v>34871</v>
      </c>
      <c r="G11" s="69">
        <v>-60</v>
      </c>
    </row>
    <row r="12" spans="1:7" ht="15" customHeight="1" x14ac:dyDescent="0.25">
      <c r="A12" s="18" t="s">
        <v>7</v>
      </c>
      <c r="B12" s="19">
        <v>4</v>
      </c>
      <c r="C12" s="20">
        <v>4</v>
      </c>
      <c r="D12" s="19">
        <v>4</v>
      </c>
      <c r="E12" s="20">
        <v>4</v>
      </c>
      <c r="F12" s="19">
        <v>4</v>
      </c>
      <c r="G12" s="70">
        <v>0</v>
      </c>
    </row>
    <row r="13" spans="1:7" x14ac:dyDescent="0.25">
      <c r="A13" s="21" t="s">
        <v>11</v>
      </c>
      <c r="B13" s="22">
        <v>34965</v>
      </c>
      <c r="C13" s="23">
        <v>34955</v>
      </c>
      <c r="D13" s="22">
        <v>34945</v>
      </c>
      <c r="E13" s="23">
        <v>34935</v>
      </c>
      <c r="F13" s="22">
        <v>34875</v>
      </c>
      <c r="G13" s="71">
        <v>-60</v>
      </c>
    </row>
    <row r="14" spans="1:7" x14ac:dyDescent="0.25">
      <c r="A14" s="24" t="s">
        <v>12</v>
      </c>
      <c r="B14" s="25"/>
      <c r="C14" s="25"/>
      <c r="D14" s="25"/>
      <c r="E14" s="25"/>
      <c r="F14" s="25"/>
      <c r="G14" s="25"/>
    </row>
    <row r="15" spans="1:7" x14ac:dyDescent="0.25">
      <c r="A15" s="24" t="s">
        <v>13</v>
      </c>
      <c r="B15" s="25"/>
      <c r="C15" s="25"/>
      <c r="D15" s="25"/>
      <c r="E15" s="25"/>
      <c r="F15" s="25"/>
      <c r="G15" s="25"/>
    </row>
    <row r="16" spans="1:7" x14ac:dyDescent="0.25">
      <c r="A16" s="26" t="s">
        <v>10</v>
      </c>
      <c r="B16" s="25"/>
      <c r="C16" s="25"/>
      <c r="D16" s="25"/>
      <c r="E16" s="25"/>
      <c r="F16" s="25"/>
      <c r="G16" s="2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election activeCell="M14" sqref="M14"/>
    </sheetView>
  </sheetViews>
  <sheetFormatPr baseColWidth="10" defaultRowHeight="15" x14ac:dyDescent="0.25"/>
  <sheetData>
    <row r="1" spans="1:1" x14ac:dyDescent="0.25">
      <c r="A1" s="99" t="s">
        <v>48</v>
      </c>
    </row>
    <row r="40" spans="1:1" x14ac:dyDescent="0.25">
      <c r="A40" s="100" t="s">
        <v>50</v>
      </c>
    </row>
    <row r="41" spans="1:1" ht="15.75" x14ac:dyDescent="0.3">
      <c r="A41" s="101" t="s">
        <v>10</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workbookViewId="0">
      <selection activeCell="A5" sqref="A5"/>
    </sheetView>
  </sheetViews>
  <sheetFormatPr baseColWidth="10" defaultRowHeight="15" x14ac:dyDescent="0.25"/>
  <sheetData>
    <row r="1" spans="1:1" ht="17.25" x14ac:dyDescent="0.25">
      <c r="A1" s="1" t="s">
        <v>49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GridLines="0" topLeftCell="A37" workbookViewId="0">
      <selection activeCell="I38" sqref="I38"/>
    </sheetView>
  </sheetViews>
  <sheetFormatPr baseColWidth="10" defaultRowHeight="15" x14ac:dyDescent="0.25"/>
  <cols>
    <col min="1" max="1" width="46.85546875" customWidth="1"/>
    <col min="2" max="2" width="10.5703125" bestFit="1" customWidth="1"/>
    <col min="3" max="4" width="8.7109375" bestFit="1" customWidth="1"/>
    <col min="5" max="5" width="8.5703125" bestFit="1" customWidth="1"/>
    <col min="6" max="6" width="8.7109375" bestFit="1" customWidth="1"/>
    <col min="7" max="7" width="11.7109375" customWidth="1"/>
    <col min="8" max="8" width="9.85546875" customWidth="1"/>
  </cols>
  <sheetData>
    <row r="1" spans="1:11" x14ac:dyDescent="0.25">
      <c r="A1" s="29" t="s">
        <v>53</v>
      </c>
    </row>
    <row r="3" spans="1:11" x14ac:dyDescent="0.25">
      <c r="A3" s="143" t="s">
        <v>34</v>
      </c>
      <c r="B3" s="145" t="s">
        <v>0</v>
      </c>
      <c r="C3" s="102" t="s">
        <v>19</v>
      </c>
      <c r="D3" s="145" t="s">
        <v>20</v>
      </c>
      <c r="E3" s="147" t="s">
        <v>21</v>
      </c>
      <c r="F3" s="147"/>
      <c r="G3" s="148"/>
      <c r="H3" s="149" t="s">
        <v>22</v>
      </c>
      <c r="I3" s="150"/>
    </row>
    <row r="4" spans="1:11" x14ac:dyDescent="0.25">
      <c r="A4" s="144"/>
      <c r="B4" s="146"/>
      <c r="C4" s="39" t="s">
        <v>23</v>
      </c>
      <c r="D4" s="146"/>
      <c r="E4" s="151" t="s">
        <v>23</v>
      </c>
      <c r="F4" s="152"/>
      <c r="G4" s="40" t="s">
        <v>24</v>
      </c>
      <c r="H4" s="41" t="s">
        <v>15</v>
      </c>
      <c r="I4" s="42" t="s">
        <v>25</v>
      </c>
    </row>
    <row r="5" spans="1:11" x14ac:dyDescent="0.25">
      <c r="A5" s="30" t="s">
        <v>35</v>
      </c>
      <c r="B5" s="34"/>
      <c r="C5" s="31"/>
      <c r="D5" s="34"/>
      <c r="E5" s="142">
        <v>3</v>
      </c>
      <c r="F5" s="142"/>
      <c r="G5" s="103">
        <v>3</v>
      </c>
      <c r="H5" s="108">
        <v>6</v>
      </c>
      <c r="I5" s="113">
        <v>3</v>
      </c>
    </row>
    <row r="6" spans="1:11" x14ac:dyDescent="0.25">
      <c r="A6" s="32" t="s">
        <v>26</v>
      </c>
      <c r="B6" s="35"/>
      <c r="C6" s="33"/>
      <c r="D6" s="35"/>
      <c r="E6" s="141">
        <v>251</v>
      </c>
      <c r="F6" s="141"/>
      <c r="G6" s="104">
        <v>94</v>
      </c>
      <c r="H6" s="109">
        <v>345</v>
      </c>
      <c r="I6" s="114">
        <v>251</v>
      </c>
    </row>
    <row r="7" spans="1:11" x14ac:dyDescent="0.25">
      <c r="A7" s="30" t="s">
        <v>27</v>
      </c>
      <c r="B7" s="34"/>
      <c r="C7" s="31"/>
      <c r="D7" s="34">
        <v>2</v>
      </c>
      <c r="E7" s="142">
        <v>372</v>
      </c>
      <c r="F7" s="142"/>
      <c r="G7" s="103">
        <v>51</v>
      </c>
      <c r="H7" s="108">
        <v>425</v>
      </c>
      <c r="I7" s="113">
        <v>374</v>
      </c>
    </row>
    <row r="8" spans="1:11" x14ac:dyDescent="0.25">
      <c r="A8" s="32" t="s">
        <v>28</v>
      </c>
      <c r="B8" s="35"/>
      <c r="C8" s="33"/>
      <c r="D8" s="35">
        <v>16</v>
      </c>
      <c r="E8" s="141">
        <v>163</v>
      </c>
      <c r="F8" s="141"/>
      <c r="G8" s="104">
        <v>11</v>
      </c>
      <c r="H8" s="109">
        <v>190</v>
      </c>
      <c r="I8" s="114">
        <v>179</v>
      </c>
    </row>
    <row r="9" spans="1:11" x14ac:dyDescent="0.25">
      <c r="A9" s="30" t="s">
        <v>29</v>
      </c>
      <c r="B9" s="34"/>
      <c r="C9" s="31">
        <v>2</v>
      </c>
      <c r="D9" s="34">
        <v>117</v>
      </c>
      <c r="E9" s="142">
        <v>38</v>
      </c>
      <c r="F9" s="142"/>
      <c r="G9" s="103">
        <v>1</v>
      </c>
      <c r="H9" s="108">
        <v>158</v>
      </c>
      <c r="I9" s="113">
        <v>157</v>
      </c>
    </row>
    <row r="10" spans="1:11" x14ac:dyDescent="0.25">
      <c r="A10" s="32" t="s">
        <v>30</v>
      </c>
      <c r="B10" s="35">
        <v>5</v>
      </c>
      <c r="C10" s="33">
        <v>9</v>
      </c>
      <c r="D10" s="35">
        <v>90</v>
      </c>
      <c r="E10" s="141">
        <v>2</v>
      </c>
      <c r="F10" s="141"/>
      <c r="G10" s="104"/>
      <c r="H10" s="109">
        <v>106</v>
      </c>
      <c r="I10" s="114">
        <v>106</v>
      </c>
    </row>
    <row r="11" spans="1:11" x14ac:dyDescent="0.25">
      <c r="A11" s="30" t="s">
        <v>31</v>
      </c>
      <c r="B11" s="34">
        <v>16</v>
      </c>
      <c r="C11" s="31">
        <v>3</v>
      </c>
      <c r="D11" s="34">
        <v>5</v>
      </c>
      <c r="E11" s="142"/>
      <c r="F11" s="142"/>
      <c r="G11" s="103"/>
      <c r="H11" s="108">
        <v>24</v>
      </c>
      <c r="I11" s="113">
        <v>24</v>
      </c>
    </row>
    <row r="12" spans="1:11" ht="15.75" thickBot="1" x14ac:dyDescent="0.3">
      <c r="A12" s="36" t="s">
        <v>15</v>
      </c>
      <c r="B12" s="37">
        <v>21</v>
      </c>
      <c r="C12" s="38">
        <v>14</v>
      </c>
      <c r="D12" s="37">
        <v>230</v>
      </c>
      <c r="E12" s="139">
        <v>829</v>
      </c>
      <c r="F12" s="139"/>
      <c r="G12" s="105">
        <v>160</v>
      </c>
      <c r="H12" s="110">
        <v>1254</v>
      </c>
      <c r="I12" s="115">
        <v>1094</v>
      </c>
    </row>
    <row r="13" spans="1:11" x14ac:dyDescent="0.25">
      <c r="A13" s="46" t="s">
        <v>32</v>
      </c>
      <c r="B13" s="47">
        <v>911</v>
      </c>
      <c r="C13" s="48">
        <v>659</v>
      </c>
      <c r="D13" s="49">
        <v>7599</v>
      </c>
      <c r="E13" s="140">
        <v>21191</v>
      </c>
      <c r="F13" s="140"/>
      <c r="G13" s="106">
        <v>4453</v>
      </c>
      <c r="H13" s="111" t="s">
        <v>54</v>
      </c>
      <c r="I13" s="116" t="s">
        <v>56</v>
      </c>
    </row>
    <row r="14" spans="1:11" x14ac:dyDescent="0.25">
      <c r="A14" s="43" t="s">
        <v>33</v>
      </c>
      <c r="B14" s="44">
        <v>18.5</v>
      </c>
      <c r="C14" s="45">
        <v>3.2</v>
      </c>
      <c r="D14" s="44">
        <v>24.3</v>
      </c>
      <c r="E14" s="136">
        <v>19.399999999999999</v>
      </c>
      <c r="F14" s="136"/>
      <c r="G14" s="107">
        <v>2.4</v>
      </c>
      <c r="H14" s="112" t="s">
        <v>55</v>
      </c>
      <c r="I14" s="117" t="s">
        <v>57</v>
      </c>
    </row>
    <row r="15" spans="1:11" s="55" customFormat="1" x14ac:dyDescent="0.25">
      <c r="A15" s="137"/>
      <c r="B15" s="137"/>
      <c r="C15" s="137"/>
      <c r="D15" s="137"/>
      <c r="E15" s="137"/>
      <c r="F15" s="137"/>
      <c r="G15" s="54"/>
      <c r="H15" s="138"/>
      <c r="I15" s="138"/>
      <c r="J15" s="54"/>
      <c r="K15" s="54"/>
    </row>
    <row r="16" spans="1:11" s="55" customFormat="1" ht="74.25" customHeight="1" x14ac:dyDescent="0.25">
      <c r="A16" s="135" t="s">
        <v>58</v>
      </c>
      <c r="B16" s="135"/>
      <c r="C16" s="135"/>
      <c r="D16" s="135"/>
      <c r="E16" s="135"/>
      <c r="F16" s="135"/>
      <c r="G16" s="135"/>
      <c r="H16" s="135"/>
      <c r="I16" s="135"/>
      <c r="J16" s="135"/>
      <c r="K16" s="56"/>
    </row>
    <row r="17" spans="1:11" s="55" customFormat="1" ht="14.25" customHeight="1" x14ac:dyDescent="0.25">
      <c r="A17" s="63"/>
      <c r="B17" s="63"/>
      <c r="C17" s="63"/>
      <c r="D17" s="63"/>
      <c r="E17" s="63"/>
      <c r="F17" s="63"/>
      <c r="G17" s="63"/>
      <c r="H17" s="63"/>
      <c r="I17" s="63"/>
      <c r="J17" s="63"/>
      <c r="K17" s="56"/>
    </row>
    <row r="18" spans="1:11" s="55" customFormat="1" x14ac:dyDescent="0.25">
      <c r="A18" s="58"/>
      <c r="B18" s="58"/>
      <c r="C18" s="58"/>
      <c r="D18" s="58"/>
      <c r="E18" s="58"/>
      <c r="F18" s="58"/>
      <c r="G18" s="58"/>
      <c r="H18" s="58"/>
      <c r="I18" s="58"/>
      <c r="J18" s="58"/>
      <c r="K18" s="58"/>
    </row>
    <row r="19" spans="1:11" s="55" customFormat="1" x14ac:dyDescent="0.25">
      <c r="A19" s="57" t="s">
        <v>46</v>
      </c>
      <c r="B19" s="58"/>
      <c r="C19" s="58"/>
      <c r="D19" s="58"/>
      <c r="E19" s="58"/>
      <c r="F19" s="58"/>
      <c r="G19" s="58"/>
      <c r="H19" s="58"/>
      <c r="I19" s="58"/>
      <c r="J19" s="58"/>
      <c r="K19" s="58"/>
    </row>
    <row r="20" spans="1:11" s="55" customFormat="1" ht="15.75" thickBot="1" x14ac:dyDescent="0.3">
      <c r="A20" s="59" t="s">
        <v>36</v>
      </c>
      <c r="B20" s="60"/>
      <c r="C20" s="60"/>
      <c r="D20" s="60"/>
      <c r="E20" s="134"/>
      <c r="F20" s="134"/>
      <c r="G20" s="61"/>
      <c r="H20" s="61"/>
      <c r="I20" s="61"/>
      <c r="J20" s="61"/>
      <c r="K20" s="61"/>
    </row>
    <row r="21" spans="1:11" ht="15.75" thickBot="1" x14ac:dyDescent="0.3">
      <c r="A21" s="50" t="s">
        <v>37</v>
      </c>
      <c r="B21" s="72">
        <v>2020</v>
      </c>
      <c r="C21" s="28">
        <v>2021</v>
      </c>
      <c r="D21" s="72">
        <v>2022</v>
      </c>
      <c r="E21" s="28">
        <v>2023</v>
      </c>
      <c r="F21" s="72">
        <v>2024</v>
      </c>
      <c r="G21" s="73">
        <v>2025</v>
      </c>
    </row>
    <row r="22" spans="1:11" x14ac:dyDescent="0.25">
      <c r="A22" s="30" t="s">
        <v>4</v>
      </c>
      <c r="B22" s="118">
        <v>22161</v>
      </c>
      <c r="C22" s="119">
        <v>22150</v>
      </c>
      <c r="D22" s="118">
        <v>22044</v>
      </c>
      <c r="E22" s="119">
        <v>22075</v>
      </c>
      <c r="F22" s="118">
        <v>21997</v>
      </c>
      <c r="G22" s="120">
        <v>22019</v>
      </c>
    </row>
    <row r="23" spans="1:11" x14ac:dyDescent="0.25">
      <c r="A23" s="30" t="s">
        <v>3</v>
      </c>
      <c r="B23" s="118">
        <v>105272</v>
      </c>
      <c r="C23" s="119">
        <v>105347</v>
      </c>
      <c r="D23" s="118">
        <v>104747</v>
      </c>
      <c r="E23" s="119">
        <v>105003</v>
      </c>
      <c r="F23" s="118">
        <v>105160</v>
      </c>
      <c r="G23" s="120">
        <v>105624</v>
      </c>
    </row>
    <row r="24" spans="1:11" x14ac:dyDescent="0.25">
      <c r="A24" s="30" t="s">
        <v>2</v>
      </c>
      <c r="B24" s="118">
        <v>222841</v>
      </c>
      <c r="C24" s="119">
        <v>223435</v>
      </c>
      <c r="D24" s="118">
        <v>224198</v>
      </c>
      <c r="E24" s="119">
        <v>224716</v>
      </c>
      <c r="F24" s="118">
        <v>225560</v>
      </c>
      <c r="G24" s="120">
        <v>226799</v>
      </c>
    </row>
    <row r="25" spans="1:11" ht="15.75" thickBot="1" x14ac:dyDescent="0.3">
      <c r="A25" s="51" t="s">
        <v>0</v>
      </c>
      <c r="B25" s="121">
        <v>858620</v>
      </c>
      <c r="C25" s="122">
        <v>864503</v>
      </c>
      <c r="D25" s="121">
        <v>870160</v>
      </c>
      <c r="E25" s="122">
        <v>872933</v>
      </c>
      <c r="F25" s="121">
        <v>877162</v>
      </c>
      <c r="G25" s="123">
        <v>882030</v>
      </c>
    </row>
    <row r="26" spans="1:11" ht="15.75" thickBot="1" x14ac:dyDescent="0.3">
      <c r="A26" s="51" t="s">
        <v>1</v>
      </c>
      <c r="B26" s="121">
        <v>1402326</v>
      </c>
      <c r="C26" s="122">
        <v>1415357</v>
      </c>
      <c r="D26" s="121" t="s">
        <v>43</v>
      </c>
      <c r="E26" s="122">
        <v>1432690</v>
      </c>
      <c r="F26" s="121">
        <v>1439981</v>
      </c>
      <c r="G26" s="123">
        <v>1449118</v>
      </c>
    </row>
    <row r="27" spans="1:11" ht="15.75" thickBot="1" x14ac:dyDescent="0.3">
      <c r="A27" s="51" t="s">
        <v>14</v>
      </c>
      <c r="B27" s="121">
        <v>54197</v>
      </c>
      <c r="C27" s="122">
        <v>54410</v>
      </c>
      <c r="D27" s="121">
        <v>54570</v>
      </c>
      <c r="E27" s="122">
        <v>54697</v>
      </c>
      <c r="F27" s="121">
        <v>54882</v>
      </c>
      <c r="G27" s="123">
        <v>55153</v>
      </c>
    </row>
    <row r="29" spans="1:11" ht="25.5" customHeight="1" x14ac:dyDescent="0.25">
      <c r="A29" s="133" t="s">
        <v>38</v>
      </c>
      <c r="B29" s="133"/>
      <c r="C29" s="133"/>
      <c r="D29" s="133"/>
      <c r="E29" s="133"/>
      <c r="F29" s="133"/>
      <c r="G29" s="133"/>
      <c r="H29" s="62"/>
    </row>
    <row r="32" spans="1:11" x14ac:dyDescent="0.25">
      <c r="A32" s="29" t="s">
        <v>47</v>
      </c>
    </row>
    <row r="33" spans="1:7" x14ac:dyDescent="0.25">
      <c r="A33" s="52" t="s">
        <v>39</v>
      </c>
    </row>
    <row r="34" spans="1:7" ht="15.75" thickBot="1" x14ac:dyDescent="0.3"/>
    <row r="35" spans="1:7" ht="15.75" thickBot="1" x14ac:dyDescent="0.3">
      <c r="A35" s="50" t="s">
        <v>37</v>
      </c>
      <c r="B35" s="124">
        <v>2020</v>
      </c>
      <c r="C35" s="125">
        <v>2021</v>
      </c>
      <c r="D35" s="124">
        <v>2022</v>
      </c>
      <c r="E35" s="125">
        <v>2023</v>
      </c>
      <c r="F35" s="124">
        <v>2024</v>
      </c>
      <c r="G35" s="126">
        <v>2025</v>
      </c>
    </row>
    <row r="36" spans="1:7" x14ac:dyDescent="0.25">
      <c r="A36" s="27" t="s">
        <v>8</v>
      </c>
      <c r="B36" s="127">
        <v>12902</v>
      </c>
      <c r="C36" s="128">
        <v>12943</v>
      </c>
      <c r="D36" s="127">
        <v>12908</v>
      </c>
      <c r="E36" s="128">
        <v>12871</v>
      </c>
      <c r="F36" s="127">
        <v>12793</v>
      </c>
      <c r="G36" s="129">
        <v>12549</v>
      </c>
    </row>
    <row r="37" spans="1:7" x14ac:dyDescent="0.25">
      <c r="A37" s="27" t="s">
        <v>9</v>
      </c>
      <c r="B37" s="127">
        <v>12447</v>
      </c>
      <c r="C37" s="128">
        <v>14418</v>
      </c>
      <c r="D37" s="127">
        <v>14184</v>
      </c>
      <c r="E37" s="128">
        <v>14137</v>
      </c>
      <c r="F37" s="127">
        <v>14183</v>
      </c>
      <c r="G37" s="129">
        <v>14724</v>
      </c>
    </row>
    <row r="38" spans="1:7" x14ac:dyDescent="0.25">
      <c r="A38" s="27" t="s">
        <v>40</v>
      </c>
      <c r="B38" s="127">
        <v>445899</v>
      </c>
      <c r="C38" s="128">
        <v>448450</v>
      </c>
      <c r="D38" s="127">
        <v>451160</v>
      </c>
      <c r="E38" s="128">
        <v>452160</v>
      </c>
      <c r="F38" s="127">
        <v>454847</v>
      </c>
      <c r="G38" s="129">
        <v>457651</v>
      </c>
    </row>
    <row r="39" spans="1:7" x14ac:dyDescent="0.25">
      <c r="A39" s="27" t="s">
        <v>5</v>
      </c>
      <c r="B39" s="127">
        <v>213211</v>
      </c>
      <c r="C39" s="128">
        <v>218386</v>
      </c>
      <c r="D39" s="127">
        <v>221862</v>
      </c>
      <c r="E39" s="128">
        <v>227704</v>
      </c>
      <c r="F39" s="127">
        <v>227342</v>
      </c>
      <c r="G39" s="129">
        <v>196833</v>
      </c>
    </row>
    <row r="40" spans="1:7" x14ac:dyDescent="0.25">
      <c r="A40" s="27" t="s">
        <v>41</v>
      </c>
      <c r="B40" s="127">
        <v>599644</v>
      </c>
      <c r="C40" s="128">
        <v>606494</v>
      </c>
      <c r="D40" s="127">
        <v>611266</v>
      </c>
      <c r="E40" s="128">
        <v>605935</v>
      </c>
      <c r="F40" s="127">
        <v>550160</v>
      </c>
      <c r="G40" s="129">
        <v>562649</v>
      </c>
    </row>
    <row r="41" spans="1:7" ht="15.75" thickBot="1" x14ac:dyDescent="0.3">
      <c r="A41" s="27" t="s">
        <v>42</v>
      </c>
      <c r="B41" s="127">
        <v>85634</v>
      </c>
      <c r="C41" s="128">
        <v>85299</v>
      </c>
      <c r="D41" s="127">
        <v>86137</v>
      </c>
      <c r="E41" s="128">
        <v>86056</v>
      </c>
      <c r="F41" s="127">
        <v>85439</v>
      </c>
      <c r="G41" s="129">
        <v>85385</v>
      </c>
    </row>
    <row r="42" spans="1:7" ht="15.75" thickBot="1" x14ac:dyDescent="0.3">
      <c r="A42" s="53" t="s">
        <v>14</v>
      </c>
      <c r="B42" s="130">
        <v>75143</v>
      </c>
      <c r="C42" s="131">
        <v>79756</v>
      </c>
      <c r="D42" s="130">
        <v>81445</v>
      </c>
      <c r="E42" s="131">
        <v>84239</v>
      </c>
      <c r="F42" s="130">
        <v>84086</v>
      </c>
      <c r="G42" s="132">
        <v>75577</v>
      </c>
    </row>
    <row r="44" spans="1:7" ht="27" customHeight="1" x14ac:dyDescent="0.25">
      <c r="A44" s="133" t="s">
        <v>38</v>
      </c>
      <c r="B44" s="133"/>
      <c r="C44" s="133"/>
      <c r="D44" s="133"/>
      <c r="E44" s="133"/>
      <c r="F44" s="133"/>
      <c r="G44" s="133"/>
    </row>
    <row r="46" spans="1:7" ht="15.75" x14ac:dyDescent="0.25">
      <c r="A46" s="74" t="s">
        <v>51</v>
      </c>
      <c r="B46" s="75"/>
      <c r="C46" s="76"/>
      <c r="D46" s="77"/>
      <c r="E46" s="76"/>
      <c r="F46" s="76"/>
      <c r="G46" s="76"/>
    </row>
    <row r="47" spans="1:7" ht="25.5" x14ac:dyDescent="0.25">
      <c r="A47" s="78" t="s">
        <v>44</v>
      </c>
      <c r="B47" s="79">
        <v>2021</v>
      </c>
      <c r="C47" s="80">
        <v>2022</v>
      </c>
      <c r="D47" s="79">
        <v>2023</v>
      </c>
      <c r="E47" s="80">
        <v>2024</v>
      </c>
      <c r="F47" s="79">
        <v>2025</v>
      </c>
      <c r="G47" s="81" t="s">
        <v>52</v>
      </c>
    </row>
    <row r="48" spans="1:7" x14ac:dyDescent="0.25">
      <c r="A48" s="82" t="s">
        <v>8</v>
      </c>
      <c r="B48" s="83">
        <v>4872</v>
      </c>
      <c r="C48" s="84">
        <v>4738</v>
      </c>
      <c r="D48" s="83">
        <v>4637</v>
      </c>
      <c r="E48" s="84">
        <v>4533</v>
      </c>
      <c r="F48" s="83">
        <v>4307</v>
      </c>
      <c r="G48" s="85">
        <f t="shared" ref="G48:G54" si="0">+F48-E48</f>
        <v>-226</v>
      </c>
    </row>
    <row r="49" spans="1:7" x14ac:dyDescent="0.25">
      <c r="A49" s="82" t="s">
        <v>9</v>
      </c>
      <c r="B49" s="83">
        <v>1233</v>
      </c>
      <c r="C49" s="84">
        <v>1214</v>
      </c>
      <c r="D49" s="83">
        <v>1207</v>
      </c>
      <c r="E49" s="84">
        <v>1199</v>
      </c>
      <c r="F49" s="83">
        <v>1172</v>
      </c>
      <c r="G49" s="85">
        <f t="shared" si="0"/>
        <v>-27</v>
      </c>
    </row>
    <row r="50" spans="1:7" x14ac:dyDescent="0.25">
      <c r="A50" s="82" t="s">
        <v>40</v>
      </c>
      <c r="B50" s="83">
        <v>11</v>
      </c>
      <c r="C50" s="84">
        <v>11</v>
      </c>
      <c r="D50" s="83">
        <v>11</v>
      </c>
      <c r="E50" s="84">
        <v>11</v>
      </c>
      <c r="F50" s="83">
        <v>11</v>
      </c>
      <c r="G50" s="85">
        <f t="shared" si="0"/>
        <v>0</v>
      </c>
    </row>
    <row r="51" spans="1:7" x14ac:dyDescent="0.25">
      <c r="A51" s="82" t="s">
        <v>5</v>
      </c>
      <c r="B51" s="83">
        <v>2800</v>
      </c>
      <c r="C51" s="84">
        <v>2770</v>
      </c>
      <c r="D51" s="83">
        <v>2771</v>
      </c>
      <c r="E51" s="84">
        <v>2739</v>
      </c>
      <c r="F51" s="83">
        <v>2686</v>
      </c>
      <c r="G51" s="85">
        <f t="shared" si="0"/>
        <v>-53</v>
      </c>
    </row>
    <row r="52" spans="1:7" x14ac:dyDescent="0.25">
      <c r="A52" s="82" t="s">
        <v>41</v>
      </c>
      <c r="B52" s="83">
        <v>25</v>
      </c>
      <c r="C52" s="84">
        <v>25</v>
      </c>
      <c r="D52" s="83">
        <v>26</v>
      </c>
      <c r="E52" s="84">
        <v>25</v>
      </c>
      <c r="F52" s="83">
        <v>24</v>
      </c>
      <c r="G52" s="85">
        <f t="shared" si="0"/>
        <v>-1</v>
      </c>
    </row>
    <row r="53" spans="1:7" x14ac:dyDescent="0.25">
      <c r="A53" s="82" t="s">
        <v>42</v>
      </c>
      <c r="B53" s="83">
        <v>124</v>
      </c>
      <c r="C53" s="84">
        <v>124</v>
      </c>
      <c r="D53" s="83">
        <v>125</v>
      </c>
      <c r="E53" s="84">
        <v>122</v>
      </c>
      <c r="F53" s="83">
        <v>122</v>
      </c>
      <c r="G53" s="85">
        <f t="shared" si="0"/>
        <v>0</v>
      </c>
    </row>
    <row r="54" spans="1:7" x14ac:dyDescent="0.25">
      <c r="A54" s="86" t="s">
        <v>15</v>
      </c>
      <c r="B54" s="87">
        <v>9065</v>
      </c>
      <c r="C54" s="88">
        <v>8882</v>
      </c>
      <c r="D54" s="87">
        <v>8777</v>
      </c>
      <c r="E54" s="88">
        <v>8629</v>
      </c>
      <c r="F54" s="87">
        <v>8322</v>
      </c>
      <c r="G54" s="89">
        <f t="shared" si="0"/>
        <v>-307</v>
      </c>
    </row>
    <row r="55" spans="1:7" x14ac:dyDescent="0.25">
      <c r="A55" s="90" t="s">
        <v>10</v>
      </c>
      <c r="B55" s="76"/>
      <c r="C55" s="91"/>
      <c r="D55" s="91"/>
      <c r="E55" s="92"/>
      <c r="F55" s="92"/>
      <c r="G55" s="93"/>
    </row>
    <row r="56" spans="1:7" x14ac:dyDescent="0.25">
      <c r="A56" s="94" t="s">
        <v>45</v>
      </c>
      <c r="B56" s="95"/>
      <c r="C56" s="96"/>
      <c r="D56" s="97"/>
      <c r="E56" s="76"/>
      <c r="F56" s="76"/>
      <c r="G56" s="93"/>
    </row>
    <row r="57" spans="1:7" x14ac:dyDescent="0.25">
      <c r="A57" s="98"/>
      <c r="B57" s="76"/>
      <c r="C57" s="76"/>
      <c r="D57" s="77"/>
      <c r="E57" s="76"/>
      <c r="F57" s="76"/>
      <c r="G57" s="93"/>
    </row>
  </sheetData>
  <mergeCells count="22">
    <mergeCell ref="H3:I3"/>
    <mergeCell ref="E4:F4"/>
    <mergeCell ref="E5:F5"/>
    <mergeCell ref="E6:F6"/>
    <mergeCell ref="E7:F7"/>
    <mergeCell ref="A3:A4"/>
    <mergeCell ref="B3:B4"/>
    <mergeCell ref="D3:D4"/>
    <mergeCell ref="E3:G3"/>
    <mergeCell ref="E12:F12"/>
    <mergeCell ref="E13:F13"/>
    <mergeCell ref="E10:F10"/>
    <mergeCell ref="E11:F11"/>
    <mergeCell ref="E8:F8"/>
    <mergeCell ref="E9:F9"/>
    <mergeCell ref="A29:G29"/>
    <mergeCell ref="A44:G44"/>
    <mergeCell ref="E20:F20"/>
    <mergeCell ref="A16:J16"/>
    <mergeCell ref="E14:F14"/>
    <mergeCell ref="A15:F15"/>
    <mergeCell ref="H15:I1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Tab 1</vt:lpstr>
      <vt:lpstr>Carte 1 </vt:lpstr>
      <vt:lpstr>Carte 2</vt:lpstr>
      <vt:lpstr>Annexes (tab 2 à 5)</vt:lpstr>
    </vt:vector>
  </TitlesOfParts>
  <Company>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LEON Olivier</cp:lastModifiedBy>
  <cp:lastPrinted>2021-03-09T09:31:38Z</cp:lastPrinted>
  <dcterms:created xsi:type="dcterms:W3CDTF">2014-05-19T08:24:15Z</dcterms:created>
  <dcterms:modified xsi:type="dcterms:W3CDTF">2025-04-11T16:16:02Z</dcterms:modified>
</cp:coreProperties>
</file>